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Veřejné zakázky 2019\VZ Dodávky\Dodávka nábytku 2019\Příloha č. 1 a - technická specifikace s cenovým výkazem\"/>
    </mc:Choice>
  </mc:AlternateContent>
  <bookViews>
    <workbookView xWindow="0" yWindow="0" windowWidth="28800" windowHeight="11700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J11" i="1" l="1"/>
  <c r="J12" i="1"/>
  <c r="J13" i="1"/>
  <c r="J14" i="1"/>
  <c r="J15" i="1"/>
  <c r="J10" i="1"/>
  <c r="J17" i="1" l="1"/>
  <c r="J19" i="1" l="1"/>
  <c r="J18" i="1"/>
</calcChain>
</file>

<file path=xl/sharedStrings.xml><?xml version="1.0" encoding="utf-8"?>
<sst xmlns="http://schemas.openxmlformats.org/spreadsheetml/2006/main" count="31" uniqueCount="29">
  <si>
    <r>
      <rPr>
        <b/>
        <sz val="12"/>
        <rFont val="Arial"/>
        <family val="2"/>
      </rPr>
      <t>Adresa odběratele</t>
    </r>
  </si>
  <si>
    <r>
      <rPr>
        <b/>
        <sz val="12"/>
        <rFont val="Arial"/>
        <family val="2"/>
      </rPr>
      <t>Adresa dodání</t>
    </r>
  </si>
  <si>
    <r>
      <rPr>
        <b/>
        <sz val="12"/>
        <rFont val="Arial"/>
        <family val="2"/>
      </rPr>
      <t>Adresa dodavatele</t>
    </r>
  </si>
  <si>
    <r>
      <rPr>
        <sz val="12"/>
        <rFont val="Times New Roman"/>
        <family val="1"/>
      </rPr>
      <t>Město Benešov</t>
    </r>
  </si>
  <si>
    <r>
      <rPr>
        <b/>
        <sz val="10"/>
        <rFont val="Arial"/>
        <family val="2"/>
      </rPr>
      <t>Kód</t>
    </r>
  </si>
  <si>
    <r>
      <rPr>
        <b/>
        <sz val="10"/>
        <rFont val="Arial"/>
        <family val="2"/>
      </rPr>
      <t>Ks(m)</t>
    </r>
  </si>
  <si>
    <r>
      <rPr>
        <b/>
        <sz val="10"/>
        <rFont val="Arial"/>
        <family val="2"/>
      </rPr>
      <t>Popis</t>
    </r>
  </si>
  <si>
    <r>
      <rPr>
        <b/>
        <sz val="10"/>
        <rFont val="Arial"/>
        <family val="2"/>
      </rPr>
      <t xml:space="preserve">Rozměry
</t>
    </r>
    <r>
      <rPr>
        <b/>
        <sz val="10"/>
        <rFont val="Arial"/>
        <family val="2"/>
      </rPr>
      <t>V x Š x H</t>
    </r>
  </si>
  <si>
    <r>
      <rPr>
        <b/>
        <sz val="10"/>
        <rFont val="Arial"/>
        <family val="2"/>
      </rPr>
      <t>Cena/ks bez DPH</t>
    </r>
  </si>
  <si>
    <r>
      <rPr>
        <b/>
        <sz val="10"/>
        <rFont val="Arial"/>
        <family val="2"/>
      </rPr>
      <t>SNAS</t>
    </r>
  </si>
  <si>
    <r>
      <rPr>
        <b/>
        <sz val="10"/>
        <rFont val="Arial"/>
        <family val="2"/>
      </rPr>
      <t>nástavec na skříň policový zavřený</t>
    </r>
  </si>
  <si>
    <r>
      <rPr>
        <b/>
        <sz val="10"/>
        <rFont val="Arial"/>
        <family val="2"/>
      </rPr>
      <t>80*90*42</t>
    </r>
  </si>
  <si>
    <r>
      <rPr>
        <b/>
        <sz val="10"/>
        <rFont val="Arial"/>
        <family val="2"/>
      </rPr>
      <t>80*40*42</t>
    </r>
  </si>
  <si>
    <r>
      <rPr>
        <b/>
        <sz val="10"/>
        <rFont val="Arial"/>
        <family val="2"/>
      </rPr>
      <t>RN</t>
    </r>
  </si>
  <si>
    <r>
      <rPr>
        <b/>
        <sz val="10"/>
        <rFont val="Arial"/>
        <family val="2"/>
      </rPr>
      <t>rozdělovník do niky skříně</t>
    </r>
  </si>
  <si>
    <r>
      <rPr>
        <b/>
        <sz val="10"/>
        <rFont val="Arial"/>
        <family val="2"/>
      </rPr>
      <t>80*40</t>
    </r>
  </si>
  <si>
    <r>
      <rPr>
        <b/>
        <sz val="10"/>
        <rFont val="Arial"/>
        <family val="2"/>
      </rPr>
      <t>NZ</t>
    </r>
  </si>
  <si>
    <r>
      <rPr>
        <b/>
        <sz val="10"/>
        <rFont val="Arial"/>
        <family val="2"/>
      </rPr>
      <t>zámek nábytkový vč. protikomponentů</t>
    </r>
  </si>
  <si>
    <r>
      <rPr>
        <b/>
        <sz val="10"/>
        <rFont val="Arial"/>
        <family val="2"/>
      </rPr>
      <t>M+M</t>
    </r>
  </si>
  <si>
    <r>
      <rPr>
        <b/>
        <sz val="10"/>
        <rFont val="Arial"/>
        <family val="2"/>
      </rPr>
      <t>manipulace + montáž</t>
    </r>
  </si>
  <si>
    <r>
      <rPr>
        <b/>
        <sz val="10"/>
        <rFont val="Arial"/>
        <family val="2"/>
      </rPr>
      <t>D</t>
    </r>
  </si>
  <si>
    <r>
      <rPr>
        <b/>
        <sz val="10"/>
        <rFont val="Arial"/>
        <family val="2"/>
      </rPr>
      <t>doprava</t>
    </r>
  </si>
  <si>
    <r>
      <rPr>
        <b/>
        <sz val="12"/>
        <rFont val="Arial"/>
        <family val="2"/>
      </rPr>
      <t>Cena bez DPH celkem:</t>
    </r>
  </si>
  <si>
    <r>
      <rPr>
        <b/>
        <sz val="12"/>
        <rFont val="Arial"/>
        <family val="2"/>
      </rPr>
      <t>DPH: 21%</t>
    </r>
  </si>
  <si>
    <r>
      <rPr>
        <b/>
        <sz val="12"/>
        <rFont val="Arial"/>
        <family val="2"/>
      </rPr>
      <t>Cena s DPH celkem:</t>
    </r>
  </si>
  <si>
    <t xml:space="preserve">Město Benešov - nabídka č. 2102
</t>
  </si>
  <si>
    <t>dkancelář 323, budova A - 3. patro</t>
  </si>
  <si>
    <t xml:space="preserve">barevné provedení : OLŠE  - ÚCHYTKA 96 ANNA - lamino 18 a 25mm (dekor dle požadavku)
</t>
  </si>
  <si>
    <t>Cena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</si>
</sst>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;###0"/>
  </numFmts>
  <fonts count="12" x14ac:knownFonts="1">
    <font>
      <sz val="10"/>
      <color rgb="FF000000"/>
      <name val="Times New Roman"/>
      <charset val="204"/>
    </font>
    <font>
      <b/>
      <sz val="8"/>
      <name val="Courier New"/>
    </font>
    <font>
      <sz val="8"/>
      <name val="Courier New"/>
    </font>
    <font>
      <b/>
      <sz val="12"/>
      <name val="Courier New"/>
    </font>
    <font>
      <b/>
      <sz val="12"/>
      <name val="Arial"/>
    </font>
    <font>
      <b/>
      <sz val="10"/>
      <name val="Arial"/>
    </font>
    <font>
      <b/>
      <sz val="10"/>
      <color rgb="FF000000"/>
      <name val="Arial"/>
      <family val="2"/>
    </font>
    <font>
      <b/>
      <sz val="20"/>
      <name val="Arial"/>
      <family val="2"/>
    </font>
    <font>
      <b/>
      <sz val="12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top" wrapText="1"/>
    </xf>
    <xf numFmtId="0" fontId="4" fillId="0" borderId="3" xfId="0" applyFont="1" applyFill="1" applyBorder="1" applyAlignment="1">
      <alignment horizontal="right" vertical="top" wrapText="1"/>
    </xf>
    <xf numFmtId="0" fontId="4" fillId="0" borderId="4" xfId="0" applyFont="1" applyFill="1" applyBorder="1" applyAlignment="1">
      <alignment horizontal="righ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topLeftCell="A5" workbookViewId="0">
      <selection activeCell="I12" sqref="I12"/>
    </sheetView>
  </sheetViews>
  <sheetFormatPr defaultColWidth="9.33203125" defaultRowHeight="12.75" x14ac:dyDescent="0.2"/>
  <cols>
    <col min="1" max="1" width="9.1640625" customWidth="1"/>
    <col min="2" max="2" width="6.83203125" customWidth="1"/>
    <col min="3" max="3" width="2.6640625" customWidth="1"/>
    <col min="4" max="4" width="11.33203125" customWidth="1"/>
    <col min="5" max="5" width="1.1640625" customWidth="1"/>
    <col min="6" max="6" width="28" customWidth="1"/>
    <col min="7" max="7" width="3" customWidth="1"/>
    <col min="8" max="8" width="12.33203125" customWidth="1"/>
    <col min="9" max="9" width="10.83203125" customWidth="1"/>
    <col min="10" max="10" width="15.1640625" customWidth="1"/>
    <col min="11" max="11" width="3.33203125" customWidth="1"/>
  </cols>
  <sheetData>
    <row r="1" spans="1:10" ht="15" customHeight="1" x14ac:dyDescent="0.2">
      <c r="A1" s="7"/>
      <c r="B1" s="7"/>
      <c r="C1" s="7"/>
      <c r="D1" s="7"/>
      <c r="E1" s="7"/>
      <c r="F1" s="1"/>
    </row>
    <row r="2" spans="1:10" ht="24" customHeight="1" x14ac:dyDescent="0.2">
      <c r="A2" s="8"/>
      <c r="B2" s="8"/>
      <c r="C2" s="8"/>
      <c r="D2" s="8"/>
      <c r="E2" s="8"/>
      <c r="F2" s="2"/>
    </row>
    <row r="3" spans="1:10" ht="15.95" customHeight="1" x14ac:dyDescent="0.2">
      <c r="A3" s="3"/>
    </row>
    <row r="4" spans="1:10" ht="11.1" customHeight="1" x14ac:dyDescent="0.2"/>
    <row r="5" spans="1:10" ht="11.1" customHeight="1" x14ac:dyDescent="0.2"/>
    <row r="6" spans="1:10" ht="54.95" customHeight="1" x14ac:dyDescent="0.2">
      <c r="A6" s="9" t="s">
        <v>25</v>
      </c>
      <c r="B6" s="10"/>
      <c r="C6" s="10"/>
      <c r="D6" s="10"/>
      <c r="E6" s="10"/>
      <c r="F6" s="10"/>
      <c r="G6" s="10"/>
      <c r="H6" s="10"/>
      <c r="I6" s="10"/>
      <c r="J6" s="11"/>
    </row>
    <row r="7" spans="1:10" ht="38.1" customHeight="1" x14ac:dyDescent="0.2">
      <c r="A7" s="12" t="s">
        <v>0</v>
      </c>
      <c r="B7" s="10"/>
      <c r="C7" s="10"/>
      <c r="D7" s="11"/>
      <c r="E7" s="13" t="s">
        <v>1</v>
      </c>
      <c r="F7" s="14"/>
      <c r="G7" s="15"/>
      <c r="H7" s="13" t="s">
        <v>2</v>
      </c>
      <c r="I7" s="14"/>
      <c r="J7" s="15"/>
    </row>
    <row r="8" spans="1:10" ht="75" customHeight="1" x14ac:dyDescent="0.2">
      <c r="A8" s="16" t="s">
        <v>3</v>
      </c>
      <c r="B8" s="17"/>
      <c r="C8" s="17"/>
      <c r="D8" s="18"/>
      <c r="E8" s="19" t="s">
        <v>26</v>
      </c>
      <c r="F8" s="17"/>
      <c r="G8" s="18"/>
      <c r="H8" s="16"/>
      <c r="I8" s="17"/>
      <c r="J8" s="18"/>
    </row>
    <row r="9" spans="1:10" ht="48.95" customHeight="1" x14ac:dyDescent="0.2">
      <c r="A9" s="5" t="s">
        <v>4</v>
      </c>
      <c r="B9" s="20" t="s">
        <v>5</v>
      </c>
      <c r="C9" s="21"/>
      <c r="D9" s="20" t="s">
        <v>6</v>
      </c>
      <c r="E9" s="22"/>
      <c r="F9" s="22"/>
      <c r="G9" s="21"/>
      <c r="H9" s="6" t="s">
        <v>7</v>
      </c>
      <c r="I9" s="5" t="s">
        <v>8</v>
      </c>
      <c r="J9" s="31" t="s">
        <v>28</v>
      </c>
    </row>
    <row r="10" spans="1:10" ht="27" customHeight="1" x14ac:dyDescent="0.2">
      <c r="A10" s="5" t="s">
        <v>9</v>
      </c>
      <c r="B10" s="23">
        <v>2</v>
      </c>
      <c r="C10" s="24"/>
      <c r="D10" s="12" t="s">
        <v>10</v>
      </c>
      <c r="E10" s="10"/>
      <c r="F10" s="10"/>
      <c r="G10" s="11"/>
      <c r="H10" s="5" t="s">
        <v>11</v>
      </c>
      <c r="I10" s="6"/>
      <c r="J10" s="6">
        <f>B10*I10</f>
        <v>0</v>
      </c>
    </row>
    <row r="11" spans="1:10" ht="27" customHeight="1" x14ac:dyDescent="0.2">
      <c r="A11" s="5" t="s">
        <v>9</v>
      </c>
      <c r="B11" s="23">
        <v>1</v>
      </c>
      <c r="C11" s="24"/>
      <c r="D11" s="12" t="s">
        <v>10</v>
      </c>
      <c r="E11" s="10"/>
      <c r="F11" s="10"/>
      <c r="G11" s="11"/>
      <c r="H11" s="5" t="s">
        <v>12</v>
      </c>
      <c r="I11" s="6"/>
      <c r="J11" s="6">
        <f t="shared" ref="J11:J15" si="0">B11*I11</f>
        <v>0</v>
      </c>
    </row>
    <row r="12" spans="1:10" ht="27" customHeight="1" x14ac:dyDescent="0.2">
      <c r="A12" s="5" t="s">
        <v>13</v>
      </c>
      <c r="B12" s="23">
        <v>3</v>
      </c>
      <c r="C12" s="24"/>
      <c r="D12" s="12" t="s">
        <v>14</v>
      </c>
      <c r="E12" s="10"/>
      <c r="F12" s="10"/>
      <c r="G12" s="11"/>
      <c r="H12" s="5" t="s">
        <v>15</v>
      </c>
      <c r="I12" s="6"/>
      <c r="J12" s="6">
        <f t="shared" si="0"/>
        <v>0</v>
      </c>
    </row>
    <row r="13" spans="1:10" ht="27" customHeight="1" x14ac:dyDescent="0.2">
      <c r="A13" s="5" t="s">
        <v>16</v>
      </c>
      <c r="B13" s="23">
        <v>3</v>
      </c>
      <c r="C13" s="24"/>
      <c r="D13" s="12" t="s">
        <v>17</v>
      </c>
      <c r="E13" s="10"/>
      <c r="F13" s="10"/>
      <c r="G13" s="11"/>
      <c r="H13" s="6"/>
      <c r="I13" s="6"/>
      <c r="J13" s="6">
        <f t="shared" si="0"/>
        <v>0</v>
      </c>
    </row>
    <row r="14" spans="1:10" ht="21" customHeight="1" x14ac:dyDescent="0.2">
      <c r="A14" s="5" t="s">
        <v>18</v>
      </c>
      <c r="B14" s="23">
        <v>1</v>
      </c>
      <c r="C14" s="24"/>
      <c r="D14" s="20" t="s">
        <v>19</v>
      </c>
      <c r="E14" s="22"/>
      <c r="F14" s="22"/>
      <c r="G14" s="21"/>
      <c r="H14" s="6"/>
      <c r="I14" s="6"/>
      <c r="J14" s="6">
        <f t="shared" si="0"/>
        <v>0</v>
      </c>
    </row>
    <row r="15" spans="1:10" ht="21" customHeight="1" x14ac:dyDescent="0.2">
      <c r="A15" s="5" t="s">
        <v>20</v>
      </c>
      <c r="B15" s="23">
        <v>1</v>
      </c>
      <c r="C15" s="24"/>
      <c r="D15" s="20" t="s">
        <v>21</v>
      </c>
      <c r="E15" s="22"/>
      <c r="F15" s="22"/>
      <c r="G15" s="21"/>
      <c r="H15" s="6"/>
      <c r="I15" s="6"/>
      <c r="J15" s="6">
        <f t="shared" si="0"/>
        <v>0</v>
      </c>
    </row>
    <row r="16" spans="1:10" ht="60" customHeight="1" x14ac:dyDescent="0.2">
      <c r="A16" s="30" t="s">
        <v>27</v>
      </c>
      <c r="B16" s="28"/>
      <c r="C16" s="28"/>
      <c r="D16" s="28"/>
      <c r="E16" s="28"/>
      <c r="F16" s="28"/>
      <c r="G16" s="28"/>
      <c r="H16" s="28"/>
      <c r="I16" s="28"/>
      <c r="J16" s="29"/>
    </row>
    <row r="17" spans="1:10" ht="15.95" customHeight="1" x14ac:dyDescent="0.2">
      <c r="A17" s="25" t="s">
        <v>22</v>
      </c>
      <c r="B17" s="26"/>
      <c r="C17" s="26"/>
      <c r="D17" s="26"/>
      <c r="E17" s="26"/>
      <c r="F17" s="26"/>
      <c r="G17" s="26"/>
      <c r="H17" s="26"/>
      <c r="I17" s="27"/>
      <c r="J17" s="4">
        <f>SUM(J10:J15)</f>
        <v>0</v>
      </c>
    </row>
    <row r="18" spans="1:10" ht="15.95" customHeight="1" x14ac:dyDescent="0.2">
      <c r="A18" s="25" t="s">
        <v>23</v>
      </c>
      <c r="B18" s="26"/>
      <c r="C18" s="26"/>
      <c r="D18" s="26"/>
      <c r="E18" s="26"/>
      <c r="F18" s="26"/>
      <c r="G18" s="26"/>
      <c r="H18" s="26"/>
      <c r="I18" s="27"/>
      <c r="J18" s="4">
        <f>J17*0.21</f>
        <v>0</v>
      </c>
    </row>
    <row r="19" spans="1:10" ht="15.95" customHeight="1" x14ac:dyDescent="0.2">
      <c r="A19" s="25" t="s">
        <v>24</v>
      </c>
      <c r="B19" s="26"/>
      <c r="C19" s="26"/>
      <c r="D19" s="26"/>
      <c r="E19" s="26"/>
      <c r="F19" s="26"/>
      <c r="G19" s="26"/>
      <c r="H19" s="26"/>
      <c r="I19" s="27"/>
      <c r="J19" s="4">
        <f>J17*1.21</f>
        <v>0</v>
      </c>
    </row>
    <row r="20" spans="1:10" ht="17.100000000000001" customHeight="1" x14ac:dyDescent="0.2"/>
    <row r="21" spans="1:10" ht="17.100000000000001" customHeight="1" x14ac:dyDescent="0.2"/>
  </sheetData>
  <mergeCells count="29">
    <mergeCell ref="A18:I18"/>
    <mergeCell ref="A19:I19"/>
    <mergeCell ref="B15:C15"/>
    <mergeCell ref="D15:G15"/>
    <mergeCell ref="A16:J16"/>
    <mergeCell ref="A17:I17"/>
    <mergeCell ref="B13:C13"/>
    <mergeCell ref="D13:G13"/>
    <mergeCell ref="B14:C14"/>
    <mergeCell ref="D14:G14"/>
    <mergeCell ref="B11:C11"/>
    <mergeCell ref="D11:G11"/>
    <mergeCell ref="B12:C12"/>
    <mergeCell ref="D12:G12"/>
    <mergeCell ref="B9:C9"/>
    <mergeCell ref="D9:G9"/>
    <mergeCell ref="B10:C10"/>
    <mergeCell ref="D10:G10"/>
    <mergeCell ref="A7:D7"/>
    <mergeCell ref="E7:G7"/>
    <mergeCell ref="H7:J7"/>
    <mergeCell ref="A8:D8"/>
    <mergeCell ref="E8:G8"/>
    <mergeCell ref="H8:J8"/>
    <mergeCell ref="A1:B1"/>
    <mergeCell ref="C1:E1"/>
    <mergeCell ref="A2:B2"/>
    <mergeCell ref="C2:E2"/>
    <mergeCell ref="A6:J6"/>
  </mergeCells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Pavlína Tůmová</cp:lastModifiedBy>
  <cp:lastPrinted>2019-09-25T11:01:50Z</cp:lastPrinted>
  <dcterms:created xsi:type="dcterms:W3CDTF">2019-09-24T20:41:09Z</dcterms:created>
  <dcterms:modified xsi:type="dcterms:W3CDTF">2019-09-25T11:04:41Z</dcterms:modified>
</cp:coreProperties>
</file>